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1" i="1" l="1"/>
  <c r="R20" i="1"/>
  <c r="R19" i="1"/>
  <c r="R18" i="1"/>
  <c r="R8" i="1"/>
  <c r="R7" i="1"/>
  <c r="E28" i="1"/>
  <c r="D28" i="1"/>
  <c r="F28" i="1"/>
  <c r="G28" i="1"/>
  <c r="H28" i="1"/>
  <c r="I28" i="1"/>
  <c r="J28" i="1"/>
  <c r="K28" i="1"/>
  <c r="L28" i="1"/>
  <c r="M28" i="1"/>
  <c r="O28" i="1"/>
  <c r="P28" i="1"/>
  <c r="R28" i="1"/>
  <c r="R11" i="1" l="1"/>
  <c r="R23" i="1"/>
  <c r="R22" i="1"/>
  <c r="R17" i="1"/>
  <c r="R14" i="1"/>
  <c r="R13" i="1"/>
  <c r="R12" i="1"/>
  <c r="R10" i="1"/>
  <c r="R9" i="1"/>
  <c r="R6" i="1"/>
</calcChain>
</file>

<file path=xl/sharedStrings.xml><?xml version="1.0" encoding="utf-8"?>
<sst xmlns="http://schemas.openxmlformats.org/spreadsheetml/2006/main" count="24" uniqueCount="23">
  <si>
    <t>William Davis Education Foundation</t>
  </si>
  <si>
    <t>Tower Hamlets</t>
  </si>
  <si>
    <t>Stepney Greencoat</t>
  </si>
  <si>
    <t>St Matthias</t>
  </si>
  <si>
    <t>St Peter's</t>
  </si>
  <si>
    <t>Christ Church</t>
  </si>
  <si>
    <t>St Luke's</t>
  </si>
  <si>
    <t>St Paul's</t>
  </si>
  <si>
    <t>St Paul with St Luke</t>
  </si>
  <si>
    <t>St Saviour's</t>
  </si>
  <si>
    <t>Hackney</t>
  </si>
  <si>
    <t>St Mary's</t>
  </si>
  <si>
    <t>St Paul's with St Michael's</t>
  </si>
  <si>
    <t>St John &amp; St James</t>
  </si>
  <si>
    <t>St John the Baptist</t>
  </si>
  <si>
    <t>Holy Trinity</t>
  </si>
  <si>
    <t>St John of Jerusalem</t>
  </si>
  <si>
    <t>St John's</t>
  </si>
  <si>
    <t>School Grant Allocations from 2006</t>
  </si>
  <si>
    <t>Holy Trinity, Camden</t>
  </si>
  <si>
    <t>Latymer All Saints Edmonton</t>
  </si>
  <si>
    <t>Totals: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</si>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</sst>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0" xfId="0" applyFont="1"/>
    <xf numFmtId="164" fontId="0" fillId="0" borderId="0" xfId="1" applyNumberFormat="1" applyFont="1" applyAlignment="1">
      <alignment horizontal="left" indent="2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41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workbookViewId="0">
      <selection activeCell="R22" sqref="R22"/>
    </sheetView>
  </sheetViews>
  <sheetFormatPr defaultRowHeight="15" x14ac:dyDescent="0.25"/>
  <cols>
    <col min="14" max="14" width="11.5703125" bestFit="1" customWidth="1"/>
    <col min="18" max="18" width="10.5703125" style="6" bestFit="1" customWidth="1"/>
  </cols>
  <sheetData>
    <row r="1" spans="1:18" s="1" customFormat="1" x14ac:dyDescent="0.25">
      <c r="A1" s="1" t="s">
        <v>0</v>
      </c>
      <c r="R1" s="5"/>
    </row>
    <row r="3" spans="1:18" s="1" customFormat="1" x14ac:dyDescent="0.25">
      <c r="A3" s="1" t="s">
        <v>18</v>
      </c>
      <c r="R3" s="5"/>
    </row>
    <row r="4" spans="1:18" x14ac:dyDescent="0.25">
      <c r="D4">
        <v>2006</v>
      </c>
      <c r="E4">
        <v>2007</v>
      </c>
      <c r="F4">
        <v>2008</v>
      </c>
      <c r="G4">
        <v>2009</v>
      </c>
      <c r="H4">
        <v>2010</v>
      </c>
      <c r="I4">
        <v>2011</v>
      </c>
      <c r="J4">
        <v>2012</v>
      </c>
      <c r="K4">
        <v>2013</v>
      </c>
      <c r="L4">
        <v>2014</v>
      </c>
      <c r="M4">
        <v>2015</v>
      </c>
      <c r="N4">
        <v>2016</v>
      </c>
      <c r="O4">
        <v>2017</v>
      </c>
      <c r="P4">
        <v>2018</v>
      </c>
      <c r="R4" s="6" t="s">
        <v>22</v>
      </c>
    </row>
    <row r="5" spans="1:18" s="1" customFormat="1" x14ac:dyDescent="0.25">
      <c r="A5" s="1" t="s">
        <v>1</v>
      </c>
      <c r="R5" s="5"/>
    </row>
    <row r="6" spans="1:18" x14ac:dyDescent="0.25">
      <c r="A6" t="s">
        <v>2</v>
      </c>
      <c r="D6" s="2">
        <v>2200</v>
      </c>
      <c r="E6" s="2">
        <v>1100</v>
      </c>
      <c r="F6">
        <v>750</v>
      </c>
      <c r="G6" s="2">
        <v>1500</v>
      </c>
      <c r="H6" s="2">
        <v>1000</v>
      </c>
      <c r="I6" s="2">
        <v>1000</v>
      </c>
      <c r="J6" s="2">
        <v>1000</v>
      </c>
      <c r="K6" s="2">
        <v>900</v>
      </c>
      <c r="L6" s="2">
        <v>1000</v>
      </c>
      <c r="M6" s="2">
        <v>1000</v>
      </c>
      <c r="R6" s="7">
        <f>SUM(D6:P6)</f>
        <v>11450</v>
      </c>
    </row>
    <row r="7" spans="1:18" x14ac:dyDescent="0.25">
      <c r="A7" s="3" t="s">
        <v>3</v>
      </c>
      <c r="E7" s="2">
        <v>2100</v>
      </c>
      <c r="F7" s="2">
        <v>1500</v>
      </c>
      <c r="H7" s="2">
        <v>1000</v>
      </c>
      <c r="I7" s="2">
        <v>1500</v>
      </c>
      <c r="J7" s="2">
        <v>2000</v>
      </c>
      <c r="K7" s="2">
        <v>250</v>
      </c>
      <c r="L7" s="2">
        <v>800</v>
      </c>
      <c r="M7" s="2">
        <v>1500</v>
      </c>
      <c r="R7" s="7">
        <f>SUM(E7:M7)</f>
        <v>10650</v>
      </c>
    </row>
    <row r="8" spans="1:18" x14ac:dyDescent="0.25">
      <c r="A8" t="s">
        <v>4</v>
      </c>
      <c r="F8" s="2">
        <v>1000</v>
      </c>
      <c r="G8" s="2">
        <v>1500</v>
      </c>
      <c r="H8" s="2">
        <v>1000</v>
      </c>
      <c r="I8" s="2">
        <v>1000</v>
      </c>
      <c r="J8" s="2">
        <v>2000</v>
      </c>
      <c r="K8" s="2">
        <v>1300</v>
      </c>
      <c r="L8" s="2">
        <v>850</v>
      </c>
      <c r="M8" s="2">
        <v>1000</v>
      </c>
      <c r="R8" s="7">
        <f>SUM(F8:P8)</f>
        <v>9650</v>
      </c>
    </row>
    <row r="9" spans="1:18" x14ac:dyDescent="0.25">
      <c r="A9" t="s">
        <v>5</v>
      </c>
      <c r="D9" s="2">
        <v>2500</v>
      </c>
      <c r="G9" s="2">
        <v>1500</v>
      </c>
      <c r="H9" s="2">
        <v>1000</v>
      </c>
      <c r="I9" s="2">
        <v>1200</v>
      </c>
      <c r="K9" s="2">
        <v>900</v>
      </c>
      <c r="L9" s="2">
        <v>1000</v>
      </c>
      <c r="M9" s="2">
        <v>1000</v>
      </c>
      <c r="R9" s="7">
        <f>SUM(D9:P9)</f>
        <v>9100</v>
      </c>
    </row>
    <row r="10" spans="1:18" x14ac:dyDescent="0.25">
      <c r="A10" t="s">
        <v>17</v>
      </c>
      <c r="D10" s="2">
        <v>2000</v>
      </c>
      <c r="G10" s="2">
        <v>1500</v>
      </c>
      <c r="H10" s="2">
        <v>1000</v>
      </c>
      <c r="I10" s="2">
        <v>1200</v>
      </c>
      <c r="J10" s="2">
        <v>1000</v>
      </c>
      <c r="K10" s="2">
        <v>900</v>
      </c>
      <c r="L10" s="2">
        <v>1000</v>
      </c>
      <c r="M10" s="2">
        <v>900</v>
      </c>
      <c r="P10" s="6"/>
      <c r="R10" s="7">
        <f>SUM(D10:P10)</f>
        <v>9500</v>
      </c>
    </row>
    <row r="11" spans="1:18" x14ac:dyDescent="0.25">
      <c r="A11" t="s">
        <v>7</v>
      </c>
      <c r="D11" s="2">
        <v>2000</v>
      </c>
      <c r="E11" s="2">
        <v>1300</v>
      </c>
      <c r="F11">
        <v>750</v>
      </c>
      <c r="I11" s="2">
        <v>1000</v>
      </c>
      <c r="J11" s="2">
        <v>1500</v>
      </c>
      <c r="K11" s="2">
        <v>1000</v>
      </c>
      <c r="L11" s="2">
        <v>950</v>
      </c>
      <c r="M11" s="2">
        <v>1000</v>
      </c>
      <c r="R11" s="7">
        <f>SUM(D11:P11)</f>
        <v>9500</v>
      </c>
    </row>
    <row r="12" spans="1:18" x14ac:dyDescent="0.25">
      <c r="A12" t="s">
        <v>6</v>
      </c>
      <c r="F12" s="2">
        <v>1250</v>
      </c>
      <c r="I12" s="2">
        <v>500</v>
      </c>
      <c r="J12" s="2">
        <v>1000</v>
      </c>
      <c r="K12" s="2">
        <v>1000</v>
      </c>
      <c r="L12" s="2">
        <v>850</v>
      </c>
      <c r="M12" s="2">
        <v>2000</v>
      </c>
      <c r="R12" s="7">
        <f>SUM(D12:P12)</f>
        <v>6600</v>
      </c>
    </row>
    <row r="13" spans="1:18" x14ac:dyDescent="0.25">
      <c r="A13" s="3" t="s">
        <v>8</v>
      </c>
      <c r="D13" s="2">
        <v>1500</v>
      </c>
      <c r="L13" s="2">
        <v>1000</v>
      </c>
      <c r="M13" s="2">
        <v>2000</v>
      </c>
      <c r="R13" s="7">
        <f>SUM(D13:P13)</f>
        <v>4500</v>
      </c>
    </row>
    <row r="14" spans="1:18" x14ac:dyDescent="0.25">
      <c r="A14" s="3" t="s">
        <v>9</v>
      </c>
      <c r="J14" s="2">
        <v>2000</v>
      </c>
      <c r="K14" s="2">
        <v>1000</v>
      </c>
      <c r="L14" s="2">
        <v>350</v>
      </c>
      <c r="M14" s="2">
        <v>1000</v>
      </c>
      <c r="R14" s="7">
        <f>SUM(J14:P14)</f>
        <v>4350</v>
      </c>
    </row>
    <row r="16" spans="1:18" x14ac:dyDescent="0.25">
      <c r="A16" s="1" t="s">
        <v>10</v>
      </c>
    </row>
    <row r="17" spans="1:18" x14ac:dyDescent="0.25">
      <c r="A17" t="s">
        <v>11</v>
      </c>
      <c r="D17" s="2">
        <v>1800</v>
      </c>
      <c r="E17" s="2">
        <v>1200</v>
      </c>
      <c r="F17" s="2">
        <v>1250</v>
      </c>
      <c r="G17" s="2">
        <v>1500</v>
      </c>
      <c r="H17" s="2">
        <v>1000</v>
      </c>
      <c r="I17" s="2">
        <v>1500</v>
      </c>
      <c r="J17" s="2">
        <v>1000</v>
      </c>
      <c r="K17" s="2">
        <v>900</v>
      </c>
      <c r="L17" s="2">
        <v>800</v>
      </c>
      <c r="M17" s="2">
        <v>1500</v>
      </c>
      <c r="R17" s="7">
        <f t="shared" ref="R17:R23" si="0">SUM(D17:P17)</f>
        <v>12450</v>
      </c>
    </row>
    <row r="18" spans="1:18" x14ac:dyDescent="0.25">
      <c r="A18" t="s">
        <v>12</v>
      </c>
      <c r="F18" s="2">
        <v>1250</v>
      </c>
      <c r="G18" s="2">
        <v>2500</v>
      </c>
      <c r="H18" s="2">
        <v>1000</v>
      </c>
      <c r="I18" s="2">
        <v>1500</v>
      </c>
      <c r="J18" s="2">
        <v>1000</v>
      </c>
      <c r="K18" s="2">
        <v>1000</v>
      </c>
      <c r="L18" s="2">
        <v>850</v>
      </c>
      <c r="M18" s="2">
        <v>1000</v>
      </c>
      <c r="R18" s="4">
        <f>SUM(F18:Q18)</f>
        <v>10100</v>
      </c>
    </row>
    <row r="19" spans="1:18" x14ac:dyDescent="0.25">
      <c r="A19" t="s">
        <v>13</v>
      </c>
      <c r="E19" s="2">
        <v>1425</v>
      </c>
      <c r="F19" s="2">
        <v>1250</v>
      </c>
      <c r="G19" s="2">
        <v>1500</v>
      </c>
      <c r="H19" s="2">
        <v>1000</v>
      </c>
      <c r="I19" s="2">
        <v>2000</v>
      </c>
      <c r="J19" s="2">
        <v>1000</v>
      </c>
      <c r="K19" s="2">
        <v>500</v>
      </c>
      <c r="L19" s="2">
        <v>350</v>
      </c>
      <c r="M19" s="2">
        <v>2000</v>
      </c>
      <c r="R19" s="9">
        <f>SUM(E19:M19)</f>
        <v>11025</v>
      </c>
    </row>
    <row r="20" spans="1:18" x14ac:dyDescent="0.25">
      <c r="A20" t="s">
        <v>14</v>
      </c>
      <c r="D20" s="2">
        <v>2000</v>
      </c>
      <c r="E20" s="2">
        <v>1700</v>
      </c>
      <c r="F20" s="2">
        <v>2500</v>
      </c>
      <c r="H20" s="2">
        <v>1000</v>
      </c>
      <c r="I20" s="2">
        <v>1800</v>
      </c>
      <c r="J20" s="2">
        <v>1000</v>
      </c>
      <c r="K20" s="2">
        <v>1000</v>
      </c>
      <c r="L20" s="2">
        <v>1000</v>
      </c>
      <c r="R20" s="7">
        <f>SUM(D20:M20)</f>
        <v>12000</v>
      </c>
    </row>
    <row r="21" spans="1:18" x14ac:dyDescent="0.25">
      <c r="A21" t="s">
        <v>15</v>
      </c>
      <c r="E21" s="2">
        <v>1425</v>
      </c>
      <c r="G21" s="2">
        <v>1500</v>
      </c>
      <c r="H21" s="2">
        <v>1000</v>
      </c>
      <c r="J21" s="2">
        <v>1500</v>
      </c>
      <c r="L21" s="2">
        <v>1000</v>
      </c>
      <c r="M21" s="2">
        <v>190</v>
      </c>
      <c r="O21" s="2">
        <v>10000</v>
      </c>
      <c r="P21" s="2">
        <v>10000</v>
      </c>
      <c r="R21" s="8">
        <f>SUM(E21:P21)</f>
        <v>26615</v>
      </c>
    </row>
    <row r="22" spans="1:18" x14ac:dyDescent="0.25">
      <c r="A22" t="s">
        <v>3</v>
      </c>
      <c r="H22" s="2">
        <v>1500</v>
      </c>
      <c r="J22" s="2">
        <v>1000</v>
      </c>
      <c r="K22" s="2">
        <v>1000</v>
      </c>
      <c r="L22" s="2">
        <v>350</v>
      </c>
      <c r="M22" s="2">
        <v>210</v>
      </c>
      <c r="R22" s="8">
        <f t="shared" si="0"/>
        <v>4060</v>
      </c>
    </row>
    <row r="23" spans="1:18" x14ac:dyDescent="0.25">
      <c r="A23" t="s">
        <v>16</v>
      </c>
      <c r="K23" s="2">
        <v>1000</v>
      </c>
      <c r="L23" s="2">
        <v>350</v>
      </c>
      <c r="M23" s="2">
        <v>450</v>
      </c>
      <c r="R23" s="7">
        <f t="shared" si="0"/>
        <v>1800</v>
      </c>
    </row>
    <row r="25" spans="1:18" x14ac:dyDescent="0.25">
      <c r="A25" t="s">
        <v>19</v>
      </c>
      <c r="P25" s="2">
        <v>6449</v>
      </c>
      <c r="R25" s="7"/>
    </row>
    <row r="26" spans="1:18" x14ac:dyDescent="0.25">
      <c r="A26" t="s">
        <v>20</v>
      </c>
      <c r="P26" s="2">
        <v>15186</v>
      </c>
    </row>
    <row r="28" spans="1:18" x14ac:dyDescent="0.25">
      <c r="A28" t="s">
        <v>21</v>
      </c>
      <c r="D28" s="2">
        <f>SUM(D6:D21)</f>
        <v>14000</v>
      </c>
      <c r="E28" s="2">
        <f>SUM(E6:E21)</f>
        <v>10250</v>
      </c>
      <c r="F28">
        <f>SUM(F6:F21)</f>
        <v>11500</v>
      </c>
      <c r="G28" s="2">
        <f>SUM(G6:G21)</f>
        <v>13000</v>
      </c>
      <c r="H28" s="2">
        <f>SUM(H6:H22)</f>
        <v>11500</v>
      </c>
      <c r="I28" s="2">
        <f>SUM(I6:I23)</f>
        <v>14200</v>
      </c>
      <c r="J28" s="2">
        <f>SUM(J6:J23)</f>
        <v>17000</v>
      </c>
      <c r="K28" s="2">
        <f>SUM(K6:K23)</f>
        <v>12650</v>
      </c>
      <c r="L28" s="2">
        <f>SUM(L6:L23)</f>
        <v>12500</v>
      </c>
      <c r="M28" s="2">
        <f>SUM(M6:M23)</f>
        <v>16750</v>
      </c>
      <c r="O28" s="2">
        <f>SUM(O21:O27)</f>
        <v>10000</v>
      </c>
      <c r="P28" s="2">
        <f>SUM(P21:P27)</f>
        <v>31635</v>
      </c>
      <c r="R28" s="7">
        <f>SUM(R6:R26)</f>
        <v>153350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Lady Downe Charity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Shurdington PC</dc:creator>
  <cp:lastModifiedBy>Shurdington PC</cp:lastModifiedBy>
  <dcterms:created xsi:type="dcterms:W3CDTF">2020-07-04T11:41:19Z</dcterms:created>
  <dcterms:modified xsi:type="dcterms:W3CDTF">2020-07-05T17:19:56Z</dcterms:modified>
</cp:coreProperties>
</file>